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<sst xmlns="http://schemas.openxmlformats.org/spreadsheetml/2006/main" count="128" uniqueCount="67">
  <si>
    <t>附件3</t>
  </si>
  <si>
    <t>开原市退役军人事务局权责事项目录</t>
  </si>
  <si>
    <t xml:space="preserve">单位名称（公章）：开原市退役军人事务局                                                                                 </t>
  </si>
  <si>
    <t xml:space="preserve">                         领导签字:</t>
  </si>
  <si>
    <t>序号</t>
  </si>
  <si>
    <t>职权类型</t>
  </si>
  <si>
    <t>职权名称</t>
  </si>
  <si>
    <t>职权依据</t>
  </si>
  <si>
    <t>实施
主体</t>
  </si>
  <si>
    <t>责任事项</t>
  </si>
  <si>
    <t>备注</t>
  </si>
  <si>
    <t>项目</t>
  </si>
  <si>
    <t>子项</t>
  </si>
  <si>
    <t>行政确认</t>
  </si>
  <si>
    <t>在乡复员军人定期定量补助的认定</t>
  </si>
  <si>
    <t>【行政法规】《军人抚恤优待条例》(国务院、中央军委令第602号)
第四十四条复员军人生活困难的，按照规定的条件，由当地人民政府退役军人事务部门给予定期定量补助，逐步改善其生活条件。</t>
  </si>
  <si>
    <t>开原市退役军人事务局</t>
  </si>
  <si>
    <t>1.受理责任：区级退役军人事务部门公示法定应当提交的材料；一次性告知补齐材料；依法受理或不予受理当事人申请（不予受理应告知理由），应当出具加盖本单位专用印章和注明日期的书面凭证。2.审查责任：区级退役军人事务部门部门对申请人提交的申请材料进行核对。</t>
  </si>
  <si>
    <t>对非现役军人、公务员等人员残疾等级的认定和评定</t>
  </si>
  <si>
    <t>【行政法规】《军人抚恤优待条例》(国务院、中央军委令第602号)
第二十四条第一款因战、因公、因病致残性质的认定和残疾等级的评定权限是：
（三）退出现役的军人和移交政府安置的军队离休、退休干部需要认定残疾性质和评定残疾等级的，由省级人民政府民政部门认定和评定。
【规章】《伤残抚恤管理办法》（民政部令第34号）
第二条本办法适用对象为下列中国公民：
（一）在服役期间因战因公致残退出现役的军人，在服役期间因病评定了残疾等级退出现役的残疾军人；
（二）因战因公负伤时为行政编制的人民警察；
（三）因战因公负伤时为公务员以及参照《中华人民共和国公务员法》管理的国家机关工作人员；
（四）因参战、参加军事演习、军事训练和执行军事勤务致残的预备役人员、民兵、民工以及其他人员；
（五）为维护社会治安同违法犯罪分子进行斗争致残的人员；
（六）为抢救和保护国家财产、人民生命财产致残的人员；
（七）法律、行政法规规定应当由民政部门负责伤残抚恤的其他人员。
前款所列第（四）、第（五）、第（六）项人员，根据《工伤保险条例》应当认定视同工伤的，不再办理因战、因公伤残抚恤。</t>
  </si>
  <si>
    <t>伤残等级评定(调整）和伤残证办理</t>
  </si>
  <si>
    <t xml:space="preserve">【行政法规】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
</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</si>
  <si>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</si>
  <si>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</si>
  <si>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伤残抚恤关系接收、转移办理</t>
  </si>
  <si>
    <t>【行政法规】1、《军人抚恤优待条例》第二十四条“残疾军人由认定残疾性质和评定残疾等级的机关发给《中华人民共和国残疾军人证》。”
2、《伤残抚恤管理办法》第四章伤残抚恤关系转移“第十九条残疾军人退役或者向政府移交，必须自军队办理了退役手续或者移交手续后60日内，向户籍迁入地的县级人民政府民政部门申请转入抚恤关系。民政部门必须进行审查、登记、备案。审查的材料有：《户口簿》、《残疾军人证》、解放军总后勤部卫生部（或者武警后勤部卫生部、武警边防部队后勤部、武警部队消防局、武警部队警卫局）监制的《军人残疾等级评定表》或者《换领〈中华人民共和国残疾军人证〉申报审批表》、退役证件或者移交政府安置的相关证明。县级人民政府民政部门应当对残疾军人残疾情况及有关材料进行审查，必要时可以复查鉴定残疾情况。认为符合条件的，将《残疾军人证》及有关材料逐级报送省级人民政府民政部门。省级人民政府民政部门审查无误的，在《残疾军人证》变更栏内填写新的户籍地、重新编号，并加盖印章，将《残疾军人证》逐级通过县级人民政府民政部门发还申请人。各级民政部门应当在20个工作日内完成本级民政部门需要办理的事项，如复查鉴定残疾情况的可以延长到30个工作日。《军人残疾等级评定表》或者《换领〈中华人民共和国残疾军人证〉申报审批表》记载的残疾情况与残疾等级明显不符的，民政部门应当暂缓登记，逐级上报省级人民政府民政部门通知原审批机关更正。复查鉴定的残疾情况与《军人残疾等级评定表》或者《换领〈中华人民共和国残疾军人证〉申报审批表》记载的残疾情况明显不符的，按复查鉴定的残疾情况重新评定残疾等级。伪造、变造《残疾军人证》的，民政部门收回《残疾军人证》不予登记，并移交当地公安机关处理。第二十条伤残人员跨省迁移的，迁出地的县级人民政府民政部门根据伤残人员申请及其伤残证件和迁入地户口簿，将伤残档案、迁入地户口簿复印件以及《伤残人员关系转移证明》，发送迁入地县级人民政府民政部门，并同时将此信息上报本省级人民政府民政部门。迁入地县级人民政府民政部门在收到上述材料和伤残人员提供的伤残证件后，逐级上报省级人民政府民政部门。省级人民政府民政部门在向迁出地省级人民政府民政部门核实无误后，在伤残证件变更栏内填写新的户籍地、重新编号，并加盖印章，逐级通过县级人民政府民政部门发还申请人。各级民政部门应当在20个工作日内完成本级民政部门需要办理的事项。迁出地民政部门邮寄伤残档案时，应当将伤残证及其军队或者地方相关的评残审批表或者换证表复印备查。第二十一条伤残人员本省、自治区、直辖市范围内迁移的有关手续，由省、自治区、直辖市人民政府民政部门规定。”</t>
  </si>
  <si>
    <t>1、受理环节责任：，一次性告知材料，依法受理；
2、审查环节责任：对个人申请材料、进行审核；
3、决定环节责任：符合条件的依程序上报；
4、执行环节责任：完成接收转移工作。
5、事后监管责任：登记并留存登记档案；
6、其他法律法规规章文件应履行的责任。</t>
  </si>
  <si>
    <t>烈士评定</t>
  </si>
  <si>
    <t>【行政法规】《烈士褒扬条例》(国务院令第601号)
第八条“公民牺牲符合下列情形之一的，评定为烈士：（一）在依法查处违法犯罪行为、执行国家安全工作任务、执行反恐怖任务和处置突发事件中牺牲的；（二）抢险救灾或者其他为了抢救、保护国家财产、集体财产、公民生命财产牺牲的；（三）在执行外交任务或者国家派遣的对外援助、维持国际和平任务中牺牲的；（四）在执行武器装备科研试验任务中牺牲的；（五）其他牺牲情节特别突出，堪为楷模的。”
第九条“申报烈士的，由死者生前所在工作单位、死者遗属或者事件发生地的组织、公民向死者生前工作单位所在地、死者遗属户口所在地或者事件发生地的县级人民政府退役军人事务部门提供有关死者牺牲情节的材料，由收到材料的县级人民政府退役军人事务部门调查核实后提出评定烈士的报告，报本级人民政府审核。属于本条例第八条第一款第一项、第二项规定情形的，由县级人民政府提出评定烈士的报告并逐级上报至省、自治区、直辖市人民政府审查评定。评定为烈士的，由省、自治区、直辖市人民政府送国务院退役军人事务部门备案。属于本条例第八条第一款第三项、第四项规定情形的，由国务院有关部门提出评定烈士的报告，送国务院退役军人事务部门审查评定。属于本条例第八条第一款第五项规定情形的，由县级人民政府提出评定烈士的报告并逐级上报至省、自治区、直辖市人民政府，由省、自治区、直辖市人民政府审查后送国务院退役军人事务部门审查评定。”
更改依据均依照国家目录。</t>
  </si>
  <si>
    <t>行政给付</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</si>
  <si>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</si>
  <si>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</si>
  <si>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1、受理环节责任：，一次性告知材料，依法受理或不予受理（不予受理的应当告知理由）；
2、审查环节责任：对个人申请材料、进行审核；
3、决定环节责任：符合条件的依程序上报；
4、执行环节责任：对审批通过的按规定足额发放抚恤金；
5、事后监管责任：登记并留存登记档案；
6、其他法律法规规章文件应履行的责任。</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</si>
  <si>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</si>
  <si>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</si>
  <si>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</si>
  <si>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</si>
  <si>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受理责任：公示法定应当提交的材料；一次性告知补正材料，依法受理或不予受理申请（不予受理的说明理由）。2.审查责任：对申请人提交的申请材料进行审查，提出审查意见。3.决定责任：作出给付的行政决定，依法送达。4.法律法规规章文件规定应履行的其他责任。</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</si>
  <si>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</si>
  <si>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</si>
  <si>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</si>
  <si>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第三十条第二款退出现役的残疾军人的护理费，由县级以上地方人民政府民政部门发给；未退出现役的残疾军人的护理费，经军队军级以上单位批准，由所在部队发给。</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</si>
  <si>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</si>
  <si>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第五十一条本条例适用于中国人民武装警察部队。
第五十二条军队离休、退休干部和退休士官的抚恤优待，依照本条例有关现役军人抚恤优待的规定执行。”</t>
  </si>
  <si>
    <t>烈士遗属、因公牺牲军人遗属、病故军人遗属定期抚恤金的给付</t>
  </si>
  <si>
    <t xml:space="preserve">【行政法规】《军人抚恤优待条例》（国务院、中央军委令第602号）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（三）兄弟姐妹未满18周岁或者已满18周岁但因上学无生活费来源且由该军人生前供养的。对符合享受定期抚恤金条件的遗属，由县级人民政府民政部门发给《定期抚恤金领取证》。
第五十一条本条例适用于中国人民武装警察部队。
第五十二条军队离休、退休干部和退休士官的抚恤优待，依照本条例有关现役军人抚恤优待的规定执行。”
【行政法规】《烈士褒扬条例》(国务院令第601号)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第五十一条本条例适用于中国人民武装警察部队。
第五十二条军队离休、退休干部和退休士官的抚恤优待，依照本条例有关现役军人抚恤优待的规定执行。 </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</si>
  <si>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</si>
  <si>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
【行政法规】《军人抚恤优待条例》（国务院、中央军委令第602号）第十二条　现役军人死亡被批准为烈士的，依照《烈士褒扬条例》的规定发给烈士遗属烈士褒扬金。                                                                                                         
【规章】《民政部、人力资源社会保障部、财政部、总政治部关于贯彻实施《烈士褒扬条例》若干具体问题的意见》民发〔2012〕83号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</si>
  <si>
    <t>享受定期抚恤金的烈属、因公牺牲军人遗属、病故军人遗属丧葬补助费的给付</t>
  </si>
  <si>
    <t xml:space="preserve">【行政法规】《军人抚恤优待条例》（国务院、中央军委令第602号)
第十九条享受定期抚恤金的烈士遗属、因公牺牲军人遗属、病故军人遗属死亡的，增发6个月其原享受的定期抚恤金，作为丧葬补助费，同时注销其领取定期抚恤金的证件。
【行政法规】《烈士褒扬条例》(国务院令第601号)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</si>
  <si>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</si>
  <si>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</si>
  <si>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建国后参战和参加核试验军队退役人员抚恤优待金发放</t>
  </si>
  <si>
    <t>【民政部文件】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</si>
  <si>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</si>
  <si>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</si>
  <si>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1.受理责任：对乡（镇）报送的档案材料予以受理，对材料不全的，不予受理。2.按半年发放其定期补助。</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</si>
  <si>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</si>
  <si>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</si>
  <si>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</si>
  <si>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
第五十一条本条例适用于中国人民武装警察部队。
第五十二条军队离休、退休干部和退休士官的抚恤优待，依照本条例有关现役军人抚恤优待的规定执行。</t>
  </si>
  <si>
    <t>1至4级分散供养残疾士兵购（建）房补助</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</si>
  <si>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
【行政法规】《退役士兵安置条例》（国务院、中央军委令第608号）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t>
  </si>
  <si>
    <t>义务兵家庭优待金给付</t>
  </si>
  <si>
    <t>【行政法规】1、《军人抚恤优待条例》第三十三条“义务兵服现役期间，其家庭由当地人民政府发给优待金或者给予其他优待，优待标准不低于当地平均生活水平。”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</si>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</sst>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10"/>
      <color theme="1"/>
      <name val="宋体"/>
      <charset val="134"/>
    </font>
    <font>
      <sz val="10"/>
      <name val="等线"/>
      <charset val="134"/>
      <scheme val="minor"/>
    </font>
    <font>
      <sz val="11"/>
      <color theme="0"/>
      <name val="等线"/>
      <charset val="0"/>
      <scheme val="minor"/>
    </font>
    <font>
      <sz val="11"/>
      <color rgb="FF9C0006"/>
      <name val="等线"/>
      <charset val="0"/>
      <scheme val="minor"/>
    </font>
    <font>
      <b/>
      <sz val="11"/>
      <color rgb="FFFFFFFF"/>
      <name val="等线"/>
      <charset val="0"/>
      <scheme val="minor"/>
    </font>
    <font>
      <sz val="11"/>
      <color rgb="FF3F3F76"/>
      <name val="等线"/>
      <charset val="0"/>
      <scheme val="minor"/>
    </font>
    <font>
      <b/>
      <sz val="11"/>
      <color rgb="FFFA7D00"/>
      <name val="等线"/>
      <charset val="0"/>
      <scheme val="minor"/>
    </font>
    <font>
      <sz val="11"/>
      <color theme="1"/>
      <name val="等线"/>
      <charset val="0"/>
      <scheme val="minor"/>
    </font>
    <font>
      <sz val="11"/>
      <color rgb="FF006100"/>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theme="1"/>
      <name val="等线"/>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5"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6" applyNumberFormat="0" applyFont="0" applyAlignment="0" applyProtection="0">
      <alignment vertical="center"/>
    </xf>
    <xf numFmtId="0" fontId="1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2" fillId="14" borderId="0" applyNumberFormat="0" applyBorder="0" applyAlignment="0" applyProtection="0">
      <alignment vertical="center"/>
    </xf>
    <xf numFmtId="0" fontId="23" fillId="0" borderId="8" applyNumberFormat="0" applyFill="0" applyAlignment="0" applyProtection="0">
      <alignment vertical="center"/>
    </xf>
    <xf numFmtId="0" fontId="12" fillId="8" borderId="0" applyNumberFormat="0" applyBorder="0" applyAlignment="0" applyProtection="0">
      <alignment vertical="center"/>
    </xf>
    <xf numFmtId="0" fontId="29" fillId="7" borderId="9" applyNumberFormat="0" applyAlignment="0" applyProtection="0">
      <alignment vertical="center"/>
    </xf>
    <xf numFmtId="0" fontId="16" fillId="7" borderId="4" applyNumberFormat="0" applyAlignment="0" applyProtection="0">
      <alignment vertical="center"/>
    </xf>
    <xf numFmtId="0" fontId="14" fillId="5" borderId="3" applyNumberFormat="0" applyAlignment="0" applyProtection="0">
      <alignment vertical="center"/>
    </xf>
    <xf numFmtId="0" fontId="17" fillId="24" borderId="0" applyNumberFormat="0" applyBorder="0" applyAlignment="0" applyProtection="0">
      <alignment vertical="center"/>
    </xf>
    <xf numFmtId="0" fontId="12" fillId="3" borderId="0" applyNumberFormat="0" applyBorder="0" applyAlignment="0" applyProtection="0">
      <alignment vertical="center"/>
    </xf>
    <xf numFmtId="0" fontId="20" fillId="0" borderId="5" applyNumberFormat="0" applyFill="0" applyAlignment="0" applyProtection="0">
      <alignment vertical="center"/>
    </xf>
    <xf numFmtId="0" fontId="30" fillId="0" borderId="10" applyNumberFormat="0" applyFill="0" applyAlignment="0" applyProtection="0">
      <alignment vertical="center"/>
    </xf>
    <xf numFmtId="0" fontId="18" fillId="13" borderId="0" applyNumberFormat="0" applyBorder="0" applyAlignment="0" applyProtection="0">
      <alignment vertical="center"/>
    </xf>
    <xf numFmtId="0" fontId="22" fillId="23" borderId="0" applyNumberFormat="0" applyBorder="0" applyAlignment="0" applyProtection="0">
      <alignment vertical="center"/>
    </xf>
    <xf numFmtId="0" fontId="17" fillId="28" borderId="0" applyNumberFormat="0" applyBorder="0" applyAlignment="0" applyProtection="0">
      <alignment vertical="center"/>
    </xf>
    <xf numFmtId="0" fontId="12" fillId="29" borderId="0" applyNumberFormat="0" applyBorder="0" applyAlignment="0" applyProtection="0">
      <alignment vertical="center"/>
    </xf>
    <xf numFmtId="0" fontId="17" fillId="30"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7" fillId="31"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2" fillId="11" borderId="0" applyNumberFormat="0" applyBorder="0" applyAlignment="0" applyProtection="0">
      <alignment vertical="center"/>
    </xf>
    <xf numFmtId="0" fontId="17" fillId="33"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7" fillId="19" borderId="0" applyNumberFormat="0" applyBorder="0" applyAlignment="0" applyProtection="0">
      <alignment vertical="center"/>
    </xf>
    <xf numFmtId="0" fontId="12" fillId="26" borderId="0" applyNumberFormat="0" applyBorder="0" applyAlignment="0" applyProtection="0">
      <alignment vertical="center"/>
    </xf>
    <xf numFmtId="0" fontId="31" fillId="0" borderId="0">
      <alignment vertical="center"/>
    </xf>
  </cellStyleXfs>
  <cellXfs count="1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tabSelected="1" zoomScale="75" zoomScaleNormal="75" workbookViewId="0">
      <selection activeCell="J6" sqref="J6"/>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7"/>
    </row>
    <row r="2" ht="61.2" customHeight="1" spans="1:8">
      <c r="A2" s="8" t="s">
        <v>1</v>
      </c>
      <c r="B2" s="8"/>
      <c r="C2" s="8"/>
      <c r="D2" s="8"/>
      <c r="E2" s="8"/>
      <c r="F2" s="8"/>
      <c r="G2" s="8"/>
      <c r="H2" s="8"/>
    </row>
    <row r="3" ht="31.2" customHeight="1" spans="1:8">
      <c r="A3" s="9" t="s">
        <v>2</v>
      </c>
      <c r="B3" s="10"/>
      <c r="C3" s="10"/>
      <c r="D3" s="10"/>
      <c r="E3" s="10"/>
      <c r="F3" s="11"/>
      <c r="G3" s="11" t="s">
        <v>3</v>
      </c>
      <c r="H3" s="11"/>
    </row>
    <row r="4" s="1" customFormat="1" ht="19.95" customHeight="1" spans="1:8">
      <c r="A4" s="12" t="s">
        <v>4</v>
      </c>
      <c r="B4" s="12" t="s">
        <v>5</v>
      </c>
      <c r="C4" s="12" t="s">
        <v>6</v>
      </c>
      <c r="D4" s="12"/>
      <c r="E4" s="12" t="s">
        <v>7</v>
      </c>
      <c r="F4" s="12" t="s">
        <v>8</v>
      </c>
      <c r="G4" s="12" t="s">
        <v>9</v>
      </c>
      <c r="H4" s="12" t="s">
        <v>10</v>
      </c>
    </row>
    <row r="5" s="1" customFormat="1" ht="19.95" customHeight="1" spans="1:8">
      <c r="A5" s="12"/>
      <c r="B5" s="12"/>
      <c r="C5" s="12" t="s">
        <v>11</v>
      </c>
      <c r="D5" s="12" t="s">
        <v>12</v>
      </c>
      <c r="E5" s="12"/>
      <c r="F5" s="12"/>
      <c r="G5" s="12"/>
      <c r="H5" s="12"/>
    </row>
    <row r="6" s="2" customFormat="1" ht="50" customHeight="1" spans="1:8">
      <c r="A6" s="13">
        <f>MAX($A$1:A5)+(C6&lt;&gt;C5)</f>
        <v>1</v>
      </c>
      <c r="B6" s="14" t="s">
        <v>13</v>
      </c>
      <c r="C6" s="15" t="s">
        <v>14</v>
      </c>
      <c r="D6" s="15"/>
      <c r="E6" s="15" t="s">
        <v>15</v>
      </c>
      <c r="F6" s="15" t="s">
        <v>16</v>
      </c>
      <c r="G6" s="15" t="s">
        <v>17</v>
      </c>
      <c r="H6" s="15"/>
    </row>
    <row r="7" s="2" customFormat="1" ht="50" customHeight="1" spans="1:8">
      <c r="A7" s="13">
        <f>MAX($A$1:A6)+(C7&lt;&gt;C6)</f>
        <v>2</v>
      </c>
      <c r="B7" s="14" t="s">
        <v>13</v>
      </c>
      <c r="C7" s="15" t="s">
        <v>18</v>
      </c>
      <c r="D7" s="15"/>
      <c r="E7" s="15" t="s">
        <v>19</v>
      </c>
      <c r="F7" s="15" t="s">
        <v>16</v>
      </c>
      <c r="G7" s="15" t="s">
        <v>17</v>
      </c>
      <c r="H7" s="15"/>
    </row>
    <row r="8" s="3" customFormat="1" ht="50" customHeight="1" spans="1:9">
      <c r="A8" s="13">
        <f>MAX($A$1:A7)+(C8&lt;&gt;C7)</f>
        <v>3</v>
      </c>
      <c r="B8" s="14" t="s">
        <v>13</v>
      </c>
      <c r="C8" s="15" t="s">
        <v>20</v>
      </c>
      <c r="D8" s="15"/>
      <c r="E8" s="15" t="s">
        <v>21</v>
      </c>
      <c r="F8" s="15" t="s">
        <v>16</v>
      </c>
      <c r="G8" s="15" t="s">
        <v>17</v>
      </c>
      <c r="H8" s="15"/>
      <c r="I8" s="16"/>
    </row>
    <row r="9" s="3" customFormat="1" ht="50" customHeight="1" spans="1:8">
      <c r="A9" s="13">
        <f>MAX($A$1:A8)+(C9&lt;&gt;C8)</f>
        <v>4</v>
      </c>
      <c r="B9" s="14" t="s">
        <v>13</v>
      </c>
      <c r="C9" s="15" t="s">
        <v>22</v>
      </c>
      <c r="D9" s="15"/>
      <c r="E9" s="15" t="s">
        <v>23</v>
      </c>
      <c r="F9" s="15" t="s">
        <v>16</v>
      </c>
      <c r="G9" s="15" t="s">
        <v>17</v>
      </c>
      <c r="H9" s="15"/>
    </row>
    <row r="10" s="3" customFormat="1" ht="50" customHeight="1" spans="1:8">
      <c r="A10" s="13">
        <f>MAX($A$1:A9)+(C10&lt;&gt;C9)</f>
        <v>5</v>
      </c>
      <c r="B10" s="14" t="s">
        <v>13</v>
      </c>
      <c r="C10" s="15" t="s">
        <v>24</v>
      </c>
      <c r="D10" s="15"/>
      <c r="E10" s="15" t="s">
        <v>25</v>
      </c>
      <c r="F10" s="15" t="s">
        <v>16</v>
      </c>
      <c r="G10" s="15" t="s">
        <v>26</v>
      </c>
      <c r="H10" s="15"/>
    </row>
    <row r="11" s="3" customFormat="1" ht="50" customHeight="1" spans="1:8">
      <c r="A11" s="13">
        <f>MAX($A$1:A10)+(C11&lt;&gt;C10)</f>
        <v>6</v>
      </c>
      <c r="B11" s="14" t="s">
        <v>13</v>
      </c>
      <c r="C11" s="15" t="s">
        <v>27</v>
      </c>
      <c r="D11" s="15"/>
      <c r="E11" s="15" t="s">
        <v>28</v>
      </c>
      <c r="F11" s="15" t="s">
        <v>16</v>
      </c>
      <c r="G11" s="15" t="s">
        <v>17</v>
      </c>
      <c r="H11" s="15"/>
    </row>
    <row r="12" s="3" customFormat="1" ht="50" customHeight="1" spans="1:8">
      <c r="A12" s="13">
        <f>MAX($A$1:A11)+(C12&lt;&gt;C11)</f>
        <v>7</v>
      </c>
      <c r="B12" s="14" t="s">
        <v>29</v>
      </c>
      <c r="C12" s="15" t="s">
        <v>30</v>
      </c>
      <c r="D12" s="15"/>
      <c r="E12" s="15" t="s">
        <v>31</v>
      </c>
      <c r="F12" s="15" t="s">
        <v>16</v>
      </c>
      <c r="G12" s="15" t="s">
        <v>32</v>
      </c>
      <c r="H12" s="15"/>
    </row>
    <row r="13" s="3" customFormat="1" ht="50" customHeight="1" spans="1:8">
      <c r="A13" s="13">
        <f>MAX($A$1:A12)+(C13&lt;&gt;C12)</f>
        <v>8</v>
      </c>
      <c r="B13" s="14" t="s">
        <v>29</v>
      </c>
      <c r="C13" s="15" t="s">
        <v>33</v>
      </c>
      <c r="D13" s="15"/>
      <c r="E13" s="15" t="s">
        <v>34</v>
      </c>
      <c r="F13" s="15" t="s">
        <v>16</v>
      </c>
      <c r="G13" s="15" t="s">
        <v>32</v>
      </c>
      <c r="H13" s="15"/>
    </row>
    <row r="14" s="3" customFormat="1" ht="50" customHeight="1" spans="1:8">
      <c r="A14" s="13">
        <f>MAX($A$1:A13)+(C14&lt;&gt;C13)</f>
        <v>9</v>
      </c>
      <c r="B14" s="14" t="s">
        <v>29</v>
      </c>
      <c r="C14" s="15" t="s">
        <v>35</v>
      </c>
      <c r="D14" s="15"/>
      <c r="E14" s="15" t="s">
        <v>36</v>
      </c>
      <c r="F14" s="15" t="s">
        <v>16</v>
      </c>
      <c r="G14" s="15" t="s">
        <v>37</v>
      </c>
      <c r="H14" s="15"/>
    </row>
    <row r="15" ht="50" customHeight="1" spans="1:8">
      <c r="A15" s="13">
        <f>MAX($A$1:A14)+(C15&lt;&gt;C14)</f>
        <v>10</v>
      </c>
      <c r="B15" s="14" t="s">
        <v>29</v>
      </c>
      <c r="C15" s="15" t="s">
        <v>38</v>
      </c>
      <c r="D15" s="15"/>
      <c r="E15" s="15" t="s">
        <v>39</v>
      </c>
      <c r="F15" s="15" t="s">
        <v>16</v>
      </c>
      <c r="G15" s="15" t="s">
        <v>17</v>
      </c>
      <c r="H15" s="15"/>
    </row>
    <row r="16" ht="50" customHeight="1" spans="1:8">
      <c r="A16" s="13">
        <f>MAX($A$1:A15)+(C16&lt;&gt;C15)</f>
        <v>11</v>
      </c>
      <c r="B16" s="14" t="s">
        <v>29</v>
      </c>
      <c r="C16" s="15" t="s">
        <v>40</v>
      </c>
      <c r="D16" s="15"/>
      <c r="E16" s="15" t="s">
        <v>41</v>
      </c>
      <c r="F16" s="15" t="s">
        <v>16</v>
      </c>
      <c r="G16" s="15" t="s">
        <v>37</v>
      </c>
      <c r="H16" s="15"/>
    </row>
    <row r="17" ht="50" customHeight="1" spans="1:8">
      <c r="A17" s="13">
        <f>MAX($A$1:A16)+(C17&lt;&gt;C16)</f>
        <v>12</v>
      </c>
      <c r="B17" s="14" t="s">
        <v>29</v>
      </c>
      <c r="C17" s="15" t="s">
        <v>42</v>
      </c>
      <c r="D17" s="15"/>
      <c r="E17" s="15" t="s">
        <v>43</v>
      </c>
      <c r="F17" s="15" t="s">
        <v>16</v>
      </c>
      <c r="G17" s="15" t="s">
        <v>37</v>
      </c>
      <c r="H17" s="15"/>
    </row>
    <row r="18" ht="50" customHeight="1" spans="1:8">
      <c r="A18" s="13">
        <f>MAX($A$1:A17)+(C18&lt;&gt;C17)</f>
        <v>13</v>
      </c>
      <c r="B18" s="14" t="s">
        <v>29</v>
      </c>
      <c r="C18" s="15" t="s">
        <v>44</v>
      </c>
      <c r="D18" s="15"/>
      <c r="E18" s="15" t="s">
        <v>45</v>
      </c>
      <c r="F18" s="15" t="s">
        <v>16</v>
      </c>
      <c r="G18" s="15" t="s">
        <v>37</v>
      </c>
      <c r="H18" s="15"/>
    </row>
    <row r="19" ht="50" customHeight="1" spans="1:8">
      <c r="A19" s="13">
        <f>MAX($A$1:A18)+(C19&lt;&gt;C18)</f>
        <v>14</v>
      </c>
      <c r="B19" s="14" t="s">
        <v>29</v>
      </c>
      <c r="C19" s="15" t="s">
        <v>46</v>
      </c>
      <c r="D19" s="15"/>
      <c r="E19" s="15" t="s">
        <v>47</v>
      </c>
      <c r="F19" s="15" t="s">
        <v>16</v>
      </c>
      <c r="G19" s="15" t="s">
        <v>37</v>
      </c>
      <c r="H19" s="15"/>
    </row>
    <row r="20" ht="50" customHeight="1" spans="1:8">
      <c r="A20" s="13">
        <f>MAX($A$1:A19)+(C20&lt;&gt;C19)</f>
        <v>15</v>
      </c>
      <c r="B20" s="14" t="s">
        <v>29</v>
      </c>
      <c r="C20" s="15" t="s">
        <v>48</v>
      </c>
      <c r="D20" s="15"/>
      <c r="E20" s="15" t="s">
        <v>49</v>
      </c>
      <c r="F20" s="15" t="s">
        <v>16</v>
      </c>
      <c r="G20" s="15" t="s">
        <v>37</v>
      </c>
      <c r="H20" s="15"/>
    </row>
    <row r="21" ht="50" customHeight="1" spans="1:8">
      <c r="A21" s="13">
        <f>MAX($A$1:A20)+(C21&lt;&gt;C20)</f>
        <v>16</v>
      </c>
      <c r="B21" s="14" t="s">
        <v>29</v>
      </c>
      <c r="C21" s="15" t="s">
        <v>50</v>
      </c>
      <c r="D21" s="15"/>
      <c r="E21" s="15" t="s">
        <v>51</v>
      </c>
      <c r="F21" s="15" t="s">
        <v>16</v>
      </c>
      <c r="G21" s="15" t="s">
        <v>37</v>
      </c>
      <c r="H21" s="15"/>
    </row>
    <row r="22" ht="50" customHeight="1" spans="1:8">
      <c r="A22" s="13">
        <f>MAX($A$1:A21)+(C22&lt;&gt;C21)</f>
        <v>17</v>
      </c>
      <c r="B22" s="14" t="s">
        <v>29</v>
      </c>
      <c r="C22" s="15" t="s">
        <v>52</v>
      </c>
      <c r="D22" s="15"/>
      <c r="E22" s="15" t="s">
        <v>53</v>
      </c>
      <c r="F22" s="15" t="s">
        <v>16</v>
      </c>
      <c r="G22" s="15" t="s">
        <v>37</v>
      </c>
      <c r="H22" s="15"/>
    </row>
    <row r="23" ht="50" customHeight="1" spans="1:8">
      <c r="A23" s="13">
        <f>MAX($A$1:A22)+(C23&lt;&gt;C22)</f>
        <v>18</v>
      </c>
      <c r="B23" s="14" t="s">
        <v>29</v>
      </c>
      <c r="C23" s="15" t="s">
        <v>54</v>
      </c>
      <c r="D23" s="15"/>
      <c r="E23" s="15" t="s">
        <v>55</v>
      </c>
      <c r="F23" s="15" t="s">
        <v>16</v>
      </c>
      <c r="G23" s="15" t="s">
        <v>56</v>
      </c>
      <c r="H23" s="15"/>
    </row>
    <row r="24" ht="50" customHeight="1" spans="1:8">
      <c r="A24" s="13">
        <f>MAX($A$1:A23)+(C24&lt;&gt;C23)</f>
        <v>19</v>
      </c>
      <c r="B24" s="14" t="s">
        <v>29</v>
      </c>
      <c r="C24" s="15" t="s">
        <v>57</v>
      </c>
      <c r="D24" s="15"/>
      <c r="E24" s="15" t="s">
        <v>58</v>
      </c>
      <c r="F24" s="15" t="s">
        <v>16</v>
      </c>
      <c r="G24" s="15" t="s">
        <v>37</v>
      </c>
      <c r="H24" s="15"/>
    </row>
    <row r="25" ht="50" customHeight="1" spans="1:8">
      <c r="A25" s="13">
        <f>MAX($A$1:A24)+(C25&lt;&gt;C24)</f>
        <v>20</v>
      </c>
      <c r="B25" s="14" t="s">
        <v>29</v>
      </c>
      <c r="C25" s="15" t="s">
        <v>59</v>
      </c>
      <c r="D25" s="15"/>
      <c r="E25" s="15" t="s">
        <v>60</v>
      </c>
      <c r="F25" s="15" t="s">
        <v>16</v>
      </c>
      <c r="G25" s="15" t="s">
        <v>37</v>
      </c>
      <c r="H25" s="15"/>
    </row>
    <row r="26" ht="50" customHeight="1" spans="1:8">
      <c r="A26" s="13">
        <f>MAX($A$1:A25)+(C26&lt;&gt;C25)</f>
        <v>21</v>
      </c>
      <c r="B26" s="14" t="s">
        <v>29</v>
      </c>
      <c r="C26" s="15" t="s">
        <v>61</v>
      </c>
      <c r="D26" s="15"/>
      <c r="E26" s="15" t="s">
        <v>62</v>
      </c>
      <c r="F26" s="15" t="s">
        <v>16</v>
      </c>
      <c r="G26" s="15" t="s">
        <v>37</v>
      </c>
      <c r="H26" s="15"/>
    </row>
    <row r="27" ht="50" customHeight="1" spans="1:8">
      <c r="A27" s="13">
        <f>MAX($A$1:A26)+(C27&lt;&gt;C26)</f>
        <v>22</v>
      </c>
      <c r="B27" s="14" t="s">
        <v>29</v>
      </c>
      <c r="C27" s="15" t="s">
        <v>63</v>
      </c>
      <c r="D27" s="15"/>
      <c r="E27" s="15" t="s">
        <v>64</v>
      </c>
      <c r="F27" s="15" t="s">
        <v>16</v>
      </c>
      <c r="G27" s="15" t="s">
        <v>37</v>
      </c>
      <c r="H27" s="15"/>
    </row>
    <row r="28" ht="50" customHeight="1" spans="1:8">
      <c r="A28" s="13">
        <f>MAX($A$1:A27)+(C28&lt;&gt;C27)</f>
        <v>23</v>
      </c>
      <c r="B28" s="14" t="s">
        <v>29</v>
      </c>
      <c r="C28" s="15" t="s">
        <v>65</v>
      </c>
      <c r="D28" s="15"/>
      <c r="E28" s="15" t="s">
        <v>66</v>
      </c>
      <c r="F28" s="15" t="s">
        <v>16</v>
      </c>
      <c r="G28" s="15" t="s">
        <v>37</v>
      </c>
      <c r="H28" s="15"/>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lenovo</cp:lastModifiedBy>
  <dcterms:created xsi:type="dcterms:W3CDTF">2015-06-05T18:19:00Z</dcterms:created>
  <cp:lastPrinted>2022-03-28T05:45:00Z</cp:lastPrinted>
  <dcterms:modified xsi:type="dcterms:W3CDTF">2022-06-14T07:16:11Z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863E39E2C3114D0DAC9BF3E0788F075F</vt:lpwstr>
  </property>
  <property fmtid="{D5CDD505-2E9C-101B-9397-08002B2CF9AE}" pid="3" name="KSOProductBuildVer">
    <vt:lpwstr>2052-11.1.0.11744</vt:lpwstr>
  </property>
</Properties>
</file>